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标题" sheetId="2" r:id="rId1"/>
  </sheets>
  <definedNames>
    <definedName name="_xlnm._FilterDatabase" localSheetId="0" hidden="1">标题!$A$5:$G$85</definedName>
    <definedName name="_xlnm.Print_Titles" localSheetId="0">标题!$3:$3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<sst xmlns="http://schemas.openxmlformats.org/spreadsheetml/2006/main" count="404" uniqueCount="302">
  <si>
    <r>
      <t xml:space="preserve">     </t>
    </r>
    <r>
      <rPr>
        <b/>
        <sz val="22"/>
        <rFont val="宋体"/>
        <charset val="134"/>
        <scheme val="minor"/>
      </rPr>
      <t>2025年度昆明市当前有效建筑垃圾消纳场所名单公示（第八期）</t>
    </r>
    <r>
      <rPr>
        <sz val="20"/>
        <rFont val="宋体"/>
        <charset val="134"/>
        <scheme val="minor"/>
      </rPr>
      <t xml:space="preserve">
   为进一步规范昆明市城市建筑垃圾管理工作，优化法治营商环境，促进行业健康有序发展。根据《城市建筑垃圾管理规定》（建设部令第139号）和《关于进一步规范全市建筑垃圾消纳场审批建设及安全监管的实施意见》（昆政办〔2016〕44号）等相关规定，现将2025年度当前由各区（市）县核准有效的76个建筑垃圾消纳场所的综合信息予以公示，欢迎来电咨询。 
昆明市城市管理局         2025年9月25日      咨询电话：0871-63347735
</t>
    </r>
  </si>
  <si>
    <t>2025年度昆明市当前有效建筑垃圾消纳场所统计名单</t>
  </si>
  <si>
    <t>序号</t>
  </si>
  <si>
    <t>辖区</t>
  </si>
  <si>
    <t>消纳场所名称</t>
  </si>
  <si>
    <t>工程地址</t>
  </si>
  <si>
    <t>接纳时间</t>
  </si>
  <si>
    <t>申报容量(立方米)</t>
  </si>
  <si>
    <t>剩余容量
(立方米)</t>
  </si>
  <si>
    <t>工程渣土回填、利用点位</t>
  </si>
  <si>
    <t>五华区</t>
  </si>
  <si>
    <t>五华区长虫山植被恢复及郊野公园项目</t>
  </si>
  <si>
    <t>五华区红云街道长虫山</t>
  </si>
  <si>
    <t>2025-4-7-2025-9-30</t>
  </si>
  <si>
    <t>6200</t>
  </si>
  <si>
    <t>五华区白龙山普通建筑材料用石灰岩矿矿山生态修复项目</t>
  </si>
  <si>
    <t>五华区西翥街道办事处龙庆社区菖蒲村民小组</t>
  </si>
  <si>
    <t>2024-10-23-2025-12-31</t>
  </si>
  <si>
    <t>1318700</t>
  </si>
  <si>
    <t>1170600</t>
  </si>
  <si>
    <t>五华区精品农业供应链（冷链）中心项目北地块</t>
  </si>
  <si>
    <t>昆明市五华区桃园小村</t>
  </si>
  <si>
    <t>2025-9-18-2025-12-31</t>
  </si>
  <si>
    <t>20000</t>
  </si>
  <si>
    <t>贵云采石场生态修复项目</t>
  </si>
  <si>
    <t>黑林铺三华山路段</t>
  </si>
  <si>
    <t>2025-6-12-2025-12-31</t>
  </si>
  <si>
    <t>2831</t>
  </si>
  <si>
    <t>2331</t>
  </si>
  <si>
    <t>昆明市五华区陡普鲁普通建筑材料用石灰岩矿矿山生态修复项目</t>
  </si>
  <si>
    <t>五华区西翥街道办事处</t>
  </si>
  <si>
    <t>2025-6-6-2025-12-31</t>
  </si>
  <si>
    <t>402600</t>
  </si>
  <si>
    <t>306600</t>
  </si>
  <si>
    <t>长虫山生态及服务配套设施建设项目违法占用林地异地植被恢复项目</t>
  </si>
  <si>
    <t>昆明市五华区黑林铺街道</t>
  </si>
  <si>
    <t>官渡区</t>
  </si>
  <si>
    <t>泽满欣苑项目一标段</t>
  </si>
  <si>
    <t>昆明市官渡区小板桥街道办事处四甲社区昌宏路旁</t>
  </si>
  <si>
    <t>2025-9-23-2025-10-28</t>
  </si>
  <si>
    <t>45500</t>
  </si>
  <si>
    <t>45000</t>
  </si>
  <si>
    <t>云青花园A4地块（文锦苑）二期（3、4、 5、6、7、8栋及地下室）项目（调拨点）</t>
  </si>
  <si>
    <t>云南省昆明市官渡区永中路</t>
  </si>
  <si>
    <t>2025-3-26-2025-12-30</t>
  </si>
  <si>
    <t>23600</t>
  </si>
  <si>
    <t>8040</t>
  </si>
  <si>
    <t>福华苑（KCGD2022-19号地块）项目</t>
  </si>
  <si>
    <t>关上街道办事处</t>
  </si>
  <si>
    <t>2025-8-1-2026-2-28</t>
  </si>
  <si>
    <t>官渡区文化生态新城片区排水防涝设施建设项目</t>
  </si>
  <si>
    <t>昌宏西路以北五甲塘湿地公园内</t>
  </si>
  <si>
    <t>2025-7-8-2025-12-30</t>
  </si>
  <si>
    <t>16000</t>
  </si>
  <si>
    <t>盘龙区</t>
  </si>
  <si>
    <t>滇池流域海河（东白沙河段）缓冲带生态保护修复工程（三期）临时调拨点</t>
  </si>
  <si>
    <t>盘龙区青云街道办事处白沙河</t>
  </si>
  <si>
    <t>2025-6-13-2025-10-20</t>
  </si>
  <si>
    <t>2500</t>
  </si>
  <si>
    <t>西山区</t>
  </si>
  <si>
    <t>融创文旅城公园绿地项目</t>
  </si>
  <si>
    <t>西山区马街街道碧鸡路融创文旅城</t>
  </si>
  <si>
    <t>2025-7-9-2025-10-7</t>
  </si>
  <si>
    <t>6000</t>
  </si>
  <si>
    <t>昆明万达城（KCXS2017-10-A25）地块</t>
  </si>
  <si>
    <t>昆明市西山区马街街道草海片区融创文旅城</t>
  </si>
  <si>
    <t>2025-8-8-2025-11-7</t>
  </si>
  <si>
    <t>10000</t>
  </si>
  <si>
    <t>500</t>
  </si>
  <si>
    <t>广福城A4地块基坑抢险项目</t>
  </si>
  <si>
    <t>西山区前福路与前旺路交叉口</t>
  </si>
  <si>
    <t>2025-8-1-2025-10-30</t>
  </si>
  <si>
    <t>26732</t>
  </si>
  <si>
    <t>23000</t>
  </si>
  <si>
    <t>呈贡区</t>
  </si>
  <si>
    <t>卓越晴翠花园A12地块项目</t>
  </si>
  <si>
    <t>昆明市呈贡区斗南片区</t>
  </si>
  <si>
    <t>2025-2-20-2025-10-24</t>
  </si>
  <si>
    <t>云南艺术学院呈贡校区二期建设体育馆及4#教学楼、7#教学绿化工程项目</t>
  </si>
  <si>
    <t>呈贡区月华街</t>
  </si>
  <si>
    <t>2025-9-12-2025-10-31</t>
  </si>
  <si>
    <t>8000</t>
  </si>
  <si>
    <t>漫城都荟A4地块</t>
  </si>
  <si>
    <t>呈贡区聚贤街</t>
  </si>
  <si>
    <t>2025-8-26-2025-10-31</t>
  </si>
  <si>
    <t>雨花四号二期棚户区改造项目.</t>
  </si>
  <si>
    <t>呈贡区吴家营街道</t>
  </si>
  <si>
    <t>2025-8-8-2025-9-30</t>
  </si>
  <si>
    <t>2000</t>
  </si>
  <si>
    <t>KCC2024-20号地块（春华序棠园）建设项目</t>
  </si>
  <si>
    <t>呈贡区斗南片区</t>
  </si>
  <si>
    <t>2025-7-28-2025-10-22</t>
  </si>
  <si>
    <t>3000</t>
  </si>
  <si>
    <t>玉潭佳苑四标（雨花2号地块二期失地农民安置住房）</t>
  </si>
  <si>
    <t>昆明市呈贡区雨花片区兴园路</t>
  </si>
  <si>
    <t>2025-7-25-2025-9-30</t>
  </si>
  <si>
    <t>昆明市呈贡区吴家营片区城中村改造安置房建设项目</t>
  </si>
  <si>
    <t>呈贡区洛龙片区和谐路与祥园街交叉口</t>
  </si>
  <si>
    <t>5000</t>
  </si>
  <si>
    <t>卓越晴翠花园A3地块</t>
  </si>
  <si>
    <t>呈贡区斗南片区，石龙路以北，古滇路以西，环湖东路以东</t>
  </si>
  <si>
    <t>2025-7-22-2025-12-31</t>
  </si>
  <si>
    <t>4200</t>
  </si>
  <si>
    <t>亚广文化旅游城项目A3地块</t>
  </si>
  <si>
    <t>云南省昆明市呈贡区和谐路</t>
  </si>
  <si>
    <t>2025-7-15-2025-10-21</t>
  </si>
  <si>
    <t>悦彩云花园一期（一标段）项目</t>
  </si>
  <si>
    <t>呈贡石龙路与彩云中路交叉口</t>
  </si>
  <si>
    <t>2025-9-23-2025-10-30</t>
  </si>
  <si>
    <t>昆明市呈贡区龙街村片区城中村改造</t>
  </si>
  <si>
    <t>呈贡区春融西路</t>
  </si>
  <si>
    <t>2025-9-18-2025-10-22</t>
  </si>
  <si>
    <t>度假区</t>
  </si>
  <si>
    <t>度假区同仁医院旁39亩（原悦海商业中心地块）回填土临时堆放点</t>
  </si>
  <si>
    <t>度假区同仁医院旁</t>
  </si>
  <si>
    <t>2025-5-21-2025-11-30</t>
  </si>
  <si>
    <t>中国石化销售股份有限公司云南昆明度假区飞虎路西加油站项目（场地平整）</t>
  </si>
  <si>
    <t>度假区大渔片区常乐村飞虎路西侧</t>
  </si>
  <si>
    <t>2025-9-4-2025-9-30</t>
  </si>
  <si>
    <t>昆明市疾病预防控制中心能力提升建设项目调拨回填</t>
  </si>
  <si>
    <t>度假区紫云路4号</t>
  </si>
  <si>
    <t>2025-8-12-2025-12-31</t>
  </si>
  <si>
    <t>5417</t>
  </si>
  <si>
    <t>经开区</t>
  </si>
  <si>
    <t>名筑建工集团有限公司</t>
  </si>
  <si>
    <t>昆明经济技术开发区阿拉街道普照社区大学路西邑村</t>
  </si>
  <si>
    <t>2025-1-3-2025-12-31</t>
  </si>
  <si>
    <t>空港区</t>
  </si>
  <si>
    <t>滇中新区小哨地块地产开发项目（A1/A2/A3/A4地块）</t>
  </si>
  <si>
    <t>滇中新区小哨片区</t>
  </si>
  <si>
    <t>2023-8-7-2026-8-7</t>
  </si>
  <si>
    <t>滇中新区小哨地块保障性租赁住房建设项目（A2地块）</t>
  </si>
  <si>
    <t>滇中新区直管区小哨街道</t>
  </si>
  <si>
    <t>2025-2-28-2026-12-31</t>
  </si>
  <si>
    <t>临空产业园片区C4-4-1号地块保障性租赁住房项目</t>
  </si>
  <si>
    <t>云水路与空港大道交叉口</t>
  </si>
  <si>
    <t>2025-4-30-2025-12-31</t>
  </si>
  <si>
    <t>30000</t>
  </si>
  <si>
    <t>长水片区及杉松园片区住宅建设项目A5号地块</t>
  </si>
  <si>
    <t>长水片区及杉松园片区惠泽街</t>
  </si>
  <si>
    <t>2025-4-30-2026-12-15</t>
  </si>
  <si>
    <t>15000</t>
  </si>
  <si>
    <t>4426工程临时堆土点</t>
  </si>
  <si>
    <t>滇中新区大板桥街道包装城2期</t>
  </si>
  <si>
    <t>2025-4-2-2027-4-1</t>
  </si>
  <si>
    <t>140000</t>
  </si>
  <si>
    <t>昆明空港DTCKG2021-24号地块商业建设项目</t>
  </si>
  <si>
    <t>滇中新区大板桥卫生院后</t>
  </si>
  <si>
    <t>2025-9-11-2025-12-31</t>
  </si>
  <si>
    <t>渝昆高铁站前二标隧道建设项目（干海子段）</t>
  </si>
  <si>
    <t>滇中新区直管区大板桥街道新发社区干海子</t>
  </si>
  <si>
    <t>2025-9-1-2025-12-31</t>
  </si>
  <si>
    <t>0</t>
  </si>
  <si>
    <t>扁担山石灰岩石料矿山修复项目</t>
  </si>
  <si>
    <t>滇中新区直管区小哨街道老五山</t>
  </si>
  <si>
    <t>2025-8-18-2025-10-31</t>
  </si>
  <si>
    <t>75800</t>
  </si>
  <si>
    <t>65800</t>
  </si>
  <si>
    <t>野毛冲临时遗留废弃矿山生态修复项目</t>
  </si>
  <si>
    <t>大板桥街道办事处野毛冲村</t>
  </si>
  <si>
    <t>2025-6-20-2025-9-30</t>
  </si>
  <si>
    <t>64000</t>
  </si>
  <si>
    <t>24000</t>
  </si>
  <si>
    <t>阳宗海风景名胜区</t>
  </si>
  <si>
    <t>阳宗脚步哨武箐采砂场矿山地质环境恢复和土地复垦工程</t>
  </si>
  <si>
    <t>昆明阳宗海风景名胜区阳宗镇脚步哨村委会武箐砂场</t>
  </si>
  <si>
    <t>2024-6-5-2026-6-5</t>
  </si>
  <si>
    <t>云南可保煤矿有限公司皂角露天坑矿山地质环境保护与土地复垦项目</t>
  </si>
  <si>
    <t>昆明阳宗海风景名胜区汤池街道禾登社区皂角村</t>
  </si>
  <si>
    <t>2024-1-12-2025-12-31</t>
  </si>
  <si>
    <t>阳宗海风
景名胜区</t>
  </si>
  <si>
    <t>东山国际城市森林氧吧项目</t>
  </si>
  <si>
    <t>昆明阳宗海风景名胜区七甸街道松茂社区石夹子</t>
  </si>
  <si>
    <t>2024-10-18-2025-9-30</t>
  </si>
  <si>
    <t>阳宗风景名胜海区</t>
  </si>
  <si>
    <t>呈贡马郎弘扬砖厂矿山地质环境保护与土地复垦调拨点</t>
  </si>
  <si>
    <t>昆明阳宗海风景名胜区七甸街道马郎社区弘扬砖厂</t>
  </si>
  <si>
    <t>2025-1-9-2025-12-31</t>
  </si>
  <si>
    <t>宜良县梭标箐砂矿矿山地质环境恢复与土地复垦工程</t>
  </si>
  <si>
    <t>阳宗海汤池街道梨花社区（汤草公路边）</t>
  </si>
  <si>
    <t>2024-12-30-2025-12-30</t>
  </si>
  <si>
    <t>恒大华侨城湖山半岛A-3地块(一期）项目</t>
  </si>
  <si>
    <t>阳宗海汤池街道恒大华侨城</t>
  </si>
  <si>
    <t>2025-4-9-2025-10-1</t>
  </si>
  <si>
    <t>福宜高速工程（四标段）脚步哨临时弃渣场土地复垦</t>
  </si>
  <si>
    <t>昆明阳宗海风景名胜区阳宗镇脚步哨村委会南</t>
  </si>
  <si>
    <t>2025-7-23-2026-5-30</t>
  </si>
  <si>
    <t>200000</t>
  </si>
  <si>
    <t>宜良县汤池上李子箐砂场矿山地质环境恢复与土地复垦工程</t>
  </si>
  <si>
    <t>昆明阳宗海风景名胜区汤池街道阿乃社区上李子箐小组</t>
  </si>
  <si>
    <t>2025-7-24-2026-7-22</t>
  </si>
  <si>
    <t>270000</t>
  </si>
  <si>
    <t>富民县</t>
  </si>
  <si>
    <t>云南欣桐农业科技有限公司</t>
  </si>
  <si>
    <t>富民县永定街道办事处北邑村委会第五村民小组大破箐</t>
  </si>
  <si>
    <t>2025-4-18-2025-12-31</t>
  </si>
  <si>
    <t>倍佳钙新型建材（云南）有限公司采空区及面山坡毁区生态修复项目</t>
  </si>
  <si>
    <t>富民县大营街道办事处三村村委会石脑包倍佳钙采空区</t>
  </si>
  <si>
    <t>2025-6-13-2025-12-31</t>
  </si>
  <si>
    <t>昆倘高速散旦服务区左侧边坡排险反压项目</t>
  </si>
  <si>
    <t>富民县散旦镇沙营村沙营小组</t>
  </si>
  <si>
    <t>20657</t>
  </si>
  <si>
    <t>12713</t>
  </si>
  <si>
    <t>富民县永定镇元山村白云岩矿生态修复工程</t>
  </si>
  <si>
    <t>富民县昆明京驰机动车驾驶员培训有限公司西南200米</t>
  </si>
  <si>
    <t>2025-7-21-2025-10-31</t>
  </si>
  <si>
    <t>倘甸高速公路散旦服务区右侧水淹地复耕</t>
  </si>
  <si>
    <t>倘甸高速公路散旦服务区右侧水淹地</t>
  </si>
  <si>
    <t>2025-7-4-2025-12-31</t>
  </si>
  <si>
    <t>16466</t>
  </si>
  <si>
    <t>13634</t>
  </si>
  <si>
    <t>高新区</t>
  </si>
  <si>
    <t>马金铺街道高登社区高登小组后石头山2号、4号地块复耕土地平整</t>
  </si>
  <si>
    <t>高新区马金铺街道高登社区高登小组后石头山2号、4号地块</t>
  </si>
  <si>
    <t>2024-11-12-2025-12-31</t>
  </si>
  <si>
    <t>高新区马金铺街道秋木箐社区三组（罗家屋居）复耕土地平整</t>
  </si>
  <si>
    <t>高新区马金铺街道秋木箐社区三组（罗家屋居）复耕土地</t>
  </si>
  <si>
    <t>高新区鸡叫山历史遗留矿山生态修复项目</t>
  </si>
  <si>
    <t>昆明市呈贡区马金铺街道秋木箐社区鸡叫山</t>
  </si>
  <si>
    <t>2025-4-21-2026-12-31</t>
  </si>
  <si>
    <t>晋宁区</t>
  </si>
  <si>
    <t>昆明腾广墙材制造有限公司调拨土方项目</t>
  </si>
  <si>
    <t>晋宁区晋城街道工业园晋城基地晋城街道十里村委会大江头村</t>
  </si>
  <si>
    <t>昆明市晋宁区正和中等职业学校建设项目</t>
  </si>
  <si>
    <t>昆明市晋宁区昆阳街道办事处中和花园东侧</t>
  </si>
  <si>
    <t>2025-9-12-2025-11-12</t>
  </si>
  <si>
    <t>晋宁区上蒜镇柳坝村小白虎山历史遗留矿山生态修复项目</t>
  </si>
  <si>
    <t>晋宁区上蒜镇柳坝村小白虎山历史遗留矿山生态修复地块</t>
  </si>
  <si>
    <t>2025-9-2-2025-12-31</t>
  </si>
  <si>
    <t>38000</t>
  </si>
  <si>
    <t>晋城三节桥地块临时看护复耕项目</t>
  </si>
  <si>
    <t>晋宁区晋城街道办事处古滇片区三节桥村</t>
  </si>
  <si>
    <t>2025-9-8-2025-11-10</t>
  </si>
  <si>
    <t>宝林页岩砖厂复耕覆土项目</t>
  </si>
  <si>
    <t>原宝林页岩砖厂双龙湾小组元宝山</t>
  </si>
  <si>
    <t>2025-7-31-2025-9-30</t>
  </si>
  <si>
    <t>27282.8</t>
  </si>
  <si>
    <t>石碑村委会（山洼洼）地块更新造林项目</t>
  </si>
  <si>
    <t>晋宁区晋城街道办事处石碑村委会（山洼洼）</t>
  </si>
  <si>
    <t>2023-11-13-2025-12-30</t>
  </si>
  <si>
    <t>晋宁区晋城街道云溪华庭项目</t>
  </si>
  <si>
    <t>晋城街道办事处龙潭路东侧云溪华庭项目</t>
  </si>
  <si>
    <t>2025-6-17-2025-9-30</t>
  </si>
  <si>
    <t>40000</t>
  </si>
  <si>
    <t>32368</t>
  </si>
  <si>
    <t>张良花卉兴旺基地项目工程</t>
  </si>
  <si>
    <t>昆明市晋宁区昆阳街道办事处兴旺村民委员会</t>
  </si>
  <si>
    <t>2025-7-10-2025-12-31</t>
  </si>
  <si>
    <t>14000</t>
  </si>
  <si>
    <t>安宁市</t>
  </si>
  <si>
    <t>安宁市上凤凰铁矿关停矿山生态环境修复治理项目</t>
  </si>
  <si>
    <t>安宁市太平街道上凤凰村</t>
  </si>
  <si>
    <t>2025-1-6-2025-12-31</t>
  </si>
  <si>
    <t>安宁市太平街道办事处始甸村交界处阿崩虎德荒山从事植被修复工作</t>
  </si>
  <si>
    <t>太平街道办事处始甸社区盐场山始甸村</t>
  </si>
  <si>
    <t>2025-2-17-2025-12-31</t>
  </si>
  <si>
    <t>安宁清龙采石场矿山生态修复项目</t>
  </si>
  <si>
    <t>安宁市太平新城街道读书铺下凤凰村</t>
  </si>
  <si>
    <t>2025-8-1-2025-12-31</t>
  </si>
  <si>
    <t>太平新城智慧农业种植项目</t>
  </si>
  <si>
    <t>太平新城街道办事处妥睦村委会妥睦村小组</t>
  </si>
  <si>
    <t>2025-4-10-2026-1-1</t>
  </si>
  <si>
    <t>总计</t>
  </si>
  <si>
    <t>建筑垃圾资源化（分拣）利用处置点位</t>
  </si>
  <si>
    <t>处置能力/年
（吨）</t>
  </si>
  <si>
    <t>已处置量
（吨）</t>
  </si>
  <si>
    <t>西山区全友建筑垃圾资源化利用处置点</t>
  </si>
  <si>
    <t>西山区马街镇普坪居委会上普坪第一居民小组大青路原虎都石料厂</t>
  </si>
  <si>
    <t>2024-11-17-2026-11-16</t>
  </si>
  <si>
    <t>经开区永源环保科技有限公司固体废弃物临时分拣点</t>
  </si>
  <si>
    <t>经开区阿拉街道海子村委会新村小组山神庙地块场地</t>
  </si>
  <si>
    <t>2025-6-18-2026-6-18</t>
  </si>
  <si>
    <t>183000</t>
  </si>
  <si>
    <t>25909.6</t>
  </si>
  <si>
    <t>云南财茂丽涛保洁服务有限公司经开分公司资源化利用分拣点</t>
  </si>
  <si>
    <t>经开区阿拉街道白水塘社区新村</t>
  </si>
  <si>
    <t>2024-8-29-2025-8-29</t>
  </si>
  <si>
    <t>昆明海华环保工程有限公司建筑垃圾资源化利用处置点</t>
  </si>
  <si>
    <t>经开区经开路3号科技创新园</t>
  </si>
  <si>
    <t>2025-8-29-2026-8-29</t>
  </si>
  <si>
    <t>滇池旅游度假区建筑垃圾分类临时收集点</t>
  </si>
  <si>
    <t>滇池旅游度假区海埂片区逸雅路与华晨路交汇处广福湘能商贸一条街</t>
  </si>
  <si>
    <t>2024-9-1-2026-8-31</t>
  </si>
  <si>
    <t>东川区</t>
  </si>
  <si>
    <t>云南中州海绵城市建材有限公司（建筑垃圾资源化利用）</t>
  </si>
  <si>
    <t>东川区碧谷工业园区板河口云南中州海绵城市建材有限公司</t>
  </si>
  <si>
    <t>2024-9-20-2025-9-19</t>
  </si>
  <si>
    <t>云南庚立商贸有限公司建筑垃圾资源化利用项目</t>
  </si>
  <si>
    <t>云南省昆明市富民县大营街道办事处东元村委会沙锅村</t>
  </si>
  <si>
    <t>2025-3-1-2025-12-31</t>
  </si>
  <si>
    <t>宜良县</t>
  </si>
  <si>
    <t>昆明润其新型建材有限公司建筑垃圾资源化利用处置点</t>
  </si>
  <si>
    <t>宜良县耿家营乡马家凹村红泥塘石厂</t>
  </si>
  <si>
    <t>2024-1-1-2024-12-31</t>
  </si>
  <si>
    <t>呈贡万和源水泥制砖厂（装修垃圾、固体废弃物资源化利用临时处置点）</t>
  </si>
  <si>
    <t>呈贡乌龙街道办事处上可乐社区飞机场旁</t>
  </si>
  <si>
    <t>2025-8-20-2026-8-19</t>
  </si>
  <si>
    <t>昆明顺源建筑垃圾资源化利用项目</t>
  </si>
  <si>
    <t>云南省昆明市晋宁区晋城街道天城门村委小朴段</t>
  </si>
  <si>
    <t>2025-9-17-2026-3-16</t>
  </si>
  <si>
    <t>150000</t>
  </si>
  <si>
    <r>
      <rPr>
        <sz val="12"/>
        <rFont val="宋体"/>
        <charset val="134"/>
        <scheme val="minor"/>
      </rPr>
      <t>备注：建筑垃圾资源化（分拣）利用点位的申报容量为处置能力</t>
    </r>
    <r>
      <rPr>
        <sz val="12"/>
        <rFont val="宋体"/>
        <charset val="134"/>
      </rPr>
      <t>/</t>
    </r>
    <r>
      <rPr>
        <sz val="12"/>
        <rFont val="宋体"/>
        <charset val="134"/>
        <scheme val="minor"/>
      </rPr>
      <t>年，已处置量为今年以来累计的接纳建筑垃圾处置数量。</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</si>
</sst>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2"/>
      <color theme="1"/>
      <name val="宋体"/>
      <charset val="134"/>
      <scheme val="minor"/>
    </font>
    <font>
      <sz val="12"/>
      <name val="宋体"/>
      <charset val="134"/>
      <scheme val="minor"/>
    </font>
    <font>
      <sz val="20"/>
      <name val="宋体"/>
      <charset val="134"/>
      <scheme val="minor"/>
    </font>
    <font>
      <b/>
      <sz val="20"/>
      <name val="宋体"/>
      <charset val="134"/>
      <scheme val="minor"/>
    </font>
    <font>
      <b/>
      <sz val="12"/>
      <name val="宋体"/>
      <charset val="134"/>
      <scheme val="minor"/>
    </font>
    <font>
      <b/>
      <sz val="18"/>
      <name val="宋体"/>
      <charset val="134"/>
      <scheme val="minor"/>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0" fontId="1" fillId="0" borderId="0" xfId="0" applyFont="1"/>
    <xf numFmtId="0" fontId="2" fillId="0" borderId="1" xfId="0" applyFont="1" applyBorder="1" applyAlignment="1">
      <alignment horizontal="left" vertical="top" wrapText="1"/>
    </xf>
    <xf numFmtId="0" fontId="2" fillId="0" borderId="1" xfId="0" applyFont="1" applyBorder="1" applyAlignment="1">
      <alignment horizontal="left" vertical="top"/>
    </xf>
    <xf numFmtId="176" fontId="2" fillId="0" borderId="1" xfId="0" applyNumberFormat="1" applyFont="1" applyBorder="1" applyAlignment="1">
      <alignment horizontal="left" vertical="top"/>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5"/>
  <sheetViews>
    <sheetView tabSelected="1" workbookViewId="0">
      <selection activeCell="L2" sqref="L2"/>
    </sheetView>
  </sheetViews>
  <sheetFormatPr defaultColWidth="9" defaultRowHeight="14.25" outlineLevelCol="6"/>
  <cols>
    <col min="1" max="1" width="4.5" style="2" customWidth="1"/>
    <col min="2" max="2" width="9.125" style="2" customWidth="1"/>
    <col min="3" max="4" width="27.625" style="1" customWidth="1"/>
    <col min="5" max="5" width="24.625" style="2" customWidth="1"/>
    <col min="6" max="6" width="14.25" style="3" customWidth="1"/>
    <col min="7" max="7" width="12.875" style="2" customWidth="1"/>
    <col min="8" max="16384" width="9" style="4"/>
  </cols>
  <sheetData>
    <row r="1" ht="240" customHeight="1" spans="1:7">
      <c r="A1" s="5" t="s">
        <v>0</v>
      </c>
      <c r="B1" s="6"/>
      <c r="C1" s="5"/>
      <c r="D1" s="6"/>
      <c r="E1" s="6"/>
      <c r="F1" s="7"/>
      <c r="G1" s="6"/>
    </row>
    <row r="2" ht="43.5" customHeight="1" spans="1:7">
      <c r="A2" s="8" t="s">
        <v>1</v>
      </c>
      <c r="B2" s="8"/>
      <c r="C2" s="8"/>
      <c r="D2" s="8"/>
      <c r="E2" s="8"/>
      <c r="F2" s="9"/>
      <c r="G2" s="8"/>
    </row>
    <row r="3" s="1" customFormat="1" ht="36" customHeight="1" spans="1:7">
      <c r="A3" s="10" t="s">
        <v>2</v>
      </c>
      <c r="B3" s="10" t="s">
        <v>3</v>
      </c>
      <c r="C3" s="10" t="s">
        <v>4</v>
      </c>
      <c r="D3" s="10" t="s">
        <v>5</v>
      </c>
      <c r="E3" s="10" t="s">
        <v>6</v>
      </c>
      <c r="F3" s="11" t="s">
        <v>7</v>
      </c>
      <c r="G3" s="10" t="s">
        <v>8</v>
      </c>
    </row>
    <row r="4" s="1" customFormat="1" ht="36" customHeight="1" spans="1:7">
      <c r="A4" s="12" t="s">
        <v>9</v>
      </c>
      <c r="B4" s="13"/>
      <c r="C4" s="13"/>
      <c r="D4" s="13"/>
      <c r="E4" s="13"/>
      <c r="F4" s="13"/>
      <c r="G4" s="13"/>
    </row>
    <row r="5" ht="36" customHeight="1" spans="1:7">
      <c r="A5" s="13">
        <v>1</v>
      </c>
      <c r="B5" s="14" t="s">
        <v>10</v>
      </c>
      <c r="C5" s="14" t="s">
        <v>11</v>
      </c>
      <c r="D5" s="14" t="s">
        <v>12</v>
      </c>
      <c r="E5" s="15" t="s">
        <v>13</v>
      </c>
      <c r="F5" s="15">
        <v>12000</v>
      </c>
      <c r="G5" s="14" t="s">
        <v>14</v>
      </c>
    </row>
    <row r="6" ht="28.5" spans="1:7">
      <c r="A6" s="13">
        <v>2</v>
      </c>
      <c r="B6" s="14" t="s">
        <v>10</v>
      </c>
      <c r="C6" s="14" t="s">
        <v>15</v>
      </c>
      <c r="D6" s="14" t="s">
        <v>16</v>
      </c>
      <c r="E6" s="15" t="s">
        <v>17</v>
      </c>
      <c r="F6" s="14" t="s">
        <v>18</v>
      </c>
      <c r="G6" s="14" t="s">
        <v>19</v>
      </c>
    </row>
    <row r="7" ht="28.5" spans="1:7">
      <c r="A7" s="13">
        <v>3</v>
      </c>
      <c r="B7" s="14" t="s">
        <v>10</v>
      </c>
      <c r="C7" s="14" t="s">
        <v>20</v>
      </c>
      <c r="D7" s="14" t="s">
        <v>21</v>
      </c>
      <c r="E7" s="15" t="s">
        <v>22</v>
      </c>
      <c r="F7" s="14" t="s">
        <v>23</v>
      </c>
      <c r="G7" s="14" t="s">
        <v>23</v>
      </c>
    </row>
    <row r="8" ht="33" customHeight="1" spans="1:7">
      <c r="A8" s="13">
        <v>4</v>
      </c>
      <c r="B8" s="14" t="s">
        <v>10</v>
      </c>
      <c r="C8" s="14" t="s">
        <v>24</v>
      </c>
      <c r="D8" s="14" t="s">
        <v>25</v>
      </c>
      <c r="E8" s="15" t="s">
        <v>26</v>
      </c>
      <c r="F8" s="14" t="s">
        <v>27</v>
      </c>
      <c r="G8" s="14" t="s">
        <v>28</v>
      </c>
    </row>
    <row r="9" ht="42.75" spans="1:7">
      <c r="A9" s="13">
        <v>5</v>
      </c>
      <c r="B9" s="14" t="s">
        <v>10</v>
      </c>
      <c r="C9" s="14" t="s">
        <v>29</v>
      </c>
      <c r="D9" s="14" t="s">
        <v>30</v>
      </c>
      <c r="E9" s="15" t="s">
        <v>31</v>
      </c>
      <c r="F9" s="14" t="s">
        <v>32</v>
      </c>
      <c r="G9" s="14" t="s">
        <v>33</v>
      </c>
    </row>
    <row r="10" ht="42.75" spans="1:7">
      <c r="A10" s="13">
        <v>6</v>
      </c>
      <c r="B10" s="14" t="s">
        <v>10</v>
      </c>
      <c r="C10" s="14" t="s">
        <v>34</v>
      </c>
      <c r="D10" s="14" t="s">
        <v>35</v>
      </c>
      <c r="E10" s="15" t="s">
        <v>26</v>
      </c>
      <c r="F10" s="14" t="s">
        <v>27</v>
      </c>
      <c r="G10" s="14" t="s">
        <v>27</v>
      </c>
    </row>
    <row r="11" ht="42" customHeight="1" spans="1:7">
      <c r="A11" s="13">
        <v>7</v>
      </c>
      <c r="B11" s="14" t="s">
        <v>36</v>
      </c>
      <c r="C11" s="14" t="s">
        <v>37</v>
      </c>
      <c r="D11" s="14" t="s">
        <v>38</v>
      </c>
      <c r="E11" s="15" t="s">
        <v>39</v>
      </c>
      <c r="F11" s="15" t="s">
        <v>40</v>
      </c>
      <c r="G11" s="14" t="s">
        <v>41</v>
      </c>
    </row>
    <row r="12" ht="42.75" spans="1:7">
      <c r="A12" s="13">
        <v>8</v>
      </c>
      <c r="B12" s="14" t="s">
        <v>36</v>
      </c>
      <c r="C12" s="14" t="s">
        <v>42</v>
      </c>
      <c r="D12" s="14" t="s">
        <v>43</v>
      </c>
      <c r="E12" s="15" t="s">
        <v>44</v>
      </c>
      <c r="F12" s="15" t="s">
        <v>45</v>
      </c>
      <c r="G12" s="14" t="s">
        <v>46</v>
      </c>
    </row>
    <row r="13" ht="42" customHeight="1" spans="1:7">
      <c r="A13" s="13">
        <v>9</v>
      </c>
      <c r="B13" s="14" t="s">
        <v>36</v>
      </c>
      <c r="C13" s="14" t="s">
        <v>47</v>
      </c>
      <c r="D13" s="14" t="s">
        <v>48</v>
      </c>
      <c r="E13" s="15" t="s">
        <v>49</v>
      </c>
      <c r="F13" s="15" t="s">
        <v>23</v>
      </c>
      <c r="G13" s="14" t="s">
        <v>23</v>
      </c>
    </row>
    <row r="14" ht="36" customHeight="1" spans="1:7">
      <c r="A14" s="13">
        <v>10</v>
      </c>
      <c r="B14" s="14" t="s">
        <v>36</v>
      </c>
      <c r="C14" s="14" t="s">
        <v>50</v>
      </c>
      <c r="D14" s="14" t="s">
        <v>51</v>
      </c>
      <c r="E14" s="15" t="s">
        <v>52</v>
      </c>
      <c r="F14" s="15" t="s">
        <v>23</v>
      </c>
      <c r="G14" s="14" t="s">
        <v>53</v>
      </c>
    </row>
    <row r="15" ht="42.75" spans="1:7">
      <c r="A15" s="13">
        <v>11</v>
      </c>
      <c r="B15" s="14" t="s">
        <v>54</v>
      </c>
      <c r="C15" s="14" t="s">
        <v>55</v>
      </c>
      <c r="D15" s="14" t="s">
        <v>56</v>
      </c>
      <c r="E15" s="15" t="s">
        <v>57</v>
      </c>
      <c r="F15" s="15" t="s">
        <v>58</v>
      </c>
      <c r="G15" s="14" t="s">
        <v>58</v>
      </c>
    </row>
    <row r="16" ht="36" customHeight="1" spans="1:7">
      <c r="A16" s="13">
        <v>12</v>
      </c>
      <c r="B16" s="14" t="s">
        <v>59</v>
      </c>
      <c r="C16" s="14" t="s">
        <v>60</v>
      </c>
      <c r="D16" s="14" t="s">
        <v>61</v>
      </c>
      <c r="E16" s="15" t="s">
        <v>62</v>
      </c>
      <c r="F16" s="14" t="s">
        <v>63</v>
      </c>
      <c r="G16" s="14" t="s">
        <v>63</v>
      </c>
    </row>
    <row r="17" ht="36" customHeight="1" spans="1:7">
      <c r="A17" s="13">
        <v>13</v>
      </c>
      <c r="B17" s="14" t="s">
        <v>59</v>
      </c>
      <c r="C17" s="14" t="s">
        <v>64</v>
      </c>
      <c r="D17" s="14" t="s">
        <v>65</v>
      </c>
      <c r="E17" s="15" t="s">
        <v>66</v>
      </c>
      <c r="F17" s="14" t="s">
        <v>67</v>
      </c>
      <c r="G17" s="14" t="s">
        <v>68</v>
      </c>
    </row>
    <row r="18" ht="36" customHeight="1" spans="1:7">
      <c r="A18" s="13">
        <v>14</v>
      </c>
      <c r="B18" s="14" t="s">
        <v>59</v>
      </c>
      <c r="C18" s="14" t="s">
        <v>69</v>
      </c>
      <c r="D18" s="14" t="s">
        <v>70</v>
      </c>
      <c r="E18" s="15" t="s">
        <v>71</v>
      </c>
      <c r="F18" s="14" t="s">
        <v>72</v>
      </c>
      <c r="G18" s="14" t="s">
        <v>73</v>
      </c>
    </row>
    <row r="19" ht="36" customHeight="1" spans="1:7">
      <c r="A19" s="13">
        <v>15</v>
      </c>
      <c r="B19" s="14" t="s">
        <v>74</v>
      </c>
      <c r="C19" s="14" t="s">
        <v>75</v>
      </c>
      <c r="D19" s="14" t="s">
        <v>76</v>
      </c>
      <c r="E19" s="15" t="s">
        <v>77</v>
      </c>
      <c r="F19" s="15">
        <v>13000</v>
      </c>
      <c r="G19" s="15">
        <v>0</v>
      </c>
    </row>
    <row r="20" ht="42.75" spans="1:7">
      <c r="A20" s="13">
        <v>16</v>
      </c>
      <c r="B20" s="14" t="s">
        <v>74</v>
      </c>
      <c r="C20" s="14" t="s">
        <v>78</v>
      </c>
      <c r="D20" s="14" t="s">
        <v>79</v>
      </c>
      <c r="E20" s="15" t="s">
        <v>80</v>
      </c>
      <c r="F20" s="15" t="s">
        <v>81</v>
      </c>
      <c r="G20" s="15">
        <v>8000</v>
      </c>
    </row>
    <row r="21" ht="24" customHeight="1" spans="1:7">
      <c r="A21" s="13">
        <v>17</v>
      </c>
      <c r="B21" s="14" t="s">
        <v>74</v>
      </c>
      <c r="C21" s="14" t="s">
        <v>82</v>
      </c>
      <c r="D21" s="14" t="s">
        <v>83</v>
      </c>
      <c r="E21" s="15" t="s">
        <v>84</v>
      </c>
      <c r="F21" s="15" t="s">
        <v>63</v>
      </c>
      <c r="G21" s="15">
        <v>6000</v>
      </c>
    </row>
    <row r="22" ht="27" customHeight="1" spans="1:7">
      <c r="A22" s="13">
        <v>18</v>
      </c>
      <c r="B22" s="14" t="s">
        <v>74</v>
      </c>
      <c r="C22" s="14" t="s">
        <v>85</v>
      </c>
      <c r="D22" s="14" t="s">
        <v>86</v>
      </c>
      <c r="E22" s="15" t="s">
        <v>87</v>
      </c>
      <c r="F22" s="15" t="s">
        <v>88</v>
      </c>
      <c r="G22" s="15">
        <v>2000</v>
      </c>
    </row>
    <row r="23" ht="28.5" spans="1:7">
      <c r="A23" s="13">
        <v>19</v>
      </c>
      <c r="B23" s="14" t="s">
        <v>74</v>
      </c>
      <c r="C23" s="14" t="s">
        <v>89</v>
      </c>
      <c r="D23" s="14" t="s">
        <v>90</v>
      </c>
      <c r="E23" s="15" t="s">
        <v>91</v>
      </c>
      <c r="F23" s="15" t="s">
        <v>92</v>
      </c>
      <c r="G23" s="15">
        <v>1000</v>
      </c>
    </row>
    <row r="24" ht="28.5" spans="1:7">
      <c r="A24" s="13">
        <v>20</v>
      </c>
      <c r="B24" s="14" t="s">
        <v>74</v>
      </c>
      <c r="C24" s="14" t="s">
        <v>93</v>
      </c>
      <c r="D24" s="14" t="s">
        <v>94</v>
      </c>
      <c r="E24" s="15" t="s">
        <v>95</v>
      </c>
      <c r="F24" s="15" t="s">
        <v>81</v>
      </c>
      <c r="G24" s="15">
        <v>8000</v>
      </c>
    </row>
    <row r="25" ht="28.5" spans="1:7">
      <c r="A25" s="13">
        <v>21</v>
      </c>
      <c r="B25" s="14" t="s">
        <v>74</v>
      </c>
      <c r="C25" s="14" t="s">
        <v>96</v>
      </c>
      <c r="D25" s="14" t="s">
        <v>97</v>
      </c>
      <c r="E25" s="15" t="s">
        <v>95</v>
      </c>
      <c r="F25" s="15" t="s">
        <v>98</v>
      </c>
      <c r="G25" s="15">
        <v>4200</v>
      </c>
    </row>
    <row r="26" ht="36" customHeight="1" spans="1:7">
      <c r="A26" s="13">
        <v>22</v>
      </c>
      <c r="B26" s="14" t="s">
        <v>74</v>
      </c>
      <c r="C26" s="14" t="s">
        <v>99</v>
      </c>
      <c r="D26" s="14" t="s">
        <v>100</v>
      </c>
      <c r="E26" s="15" t="s">
        <v>101</v>
      </c>
      <c r="F26" s="14" t="s">
        <v>63</v>
      </c>
      <c r="G26" s="14" t="s">
        <v>102</v>
      </c>
    </row>
    <row r="27" ht="36" customHeight="1" spans="1:7">
      <c r="A27" s="13">
        <v>23</v>
      </c>
      <c r="B27" s="14" t="s">
        <v>74</v>
      </c>
      <c r="C27" s="14" t="s">
        <v>103</v>
      </c>
      <c r="D27" s="14" t="s">
        <v>104</v>
      </c>
      <c r="E27" s="15" t="s">
        <v>105</v>
      </c>
      <c r="F27" s="14" t="s">
        <v>23</v>
      </c>
      <c r="G27" s="14" t="s">
        <v>23</v>
      </c>
    </row>
    <row r="28" ht="36" customHeight="1" spans="1:7">
      <c r="A28" s="13">
        <v>24</v>
      </c>
      <c r="B28" s="14" t="s">
        <v>74</v>
      </c>
      <c r="C28" s="14" t="s">
        <v>106</v>
      </c>
      <c r="D28" s="14" t="s">
        <v>107</v>
      </c>
      <c r="E28" s="15" t="s">
        <v>108</v>
      </c>
      <c r="F28" s="14" t="s">
        <v>98</v>
      </c>
      <c r="G28" s="14" t="s">
        <v>98</v>
      </c>
    </row>
    <row r="29" ht="36" customHeight="1" spans="1:7">
      <c r="A29" s="13">
        <v>25</v>
      </c>
      <c r="B29" s="14" t="s">
        <v>74</v>
      </c>
      <c r="C29" s="14" t="s">
        <v>109</v>
      </c>
      <c r="D29" s="14" t="s">
        <v>110</v>
      </c>
      <c r="E29" s="15" t="s">
        <v>111</v>
      </c>
      <c r="F29" s="14" t="s">
        <v>63</v>
      </c>
      <c r="G29" s="14" t="s">
        <v>98</v>
      </c>
    </row>
    <row r="30" ht="42.95" customHeight="1" spans="1:7">
      <c r="A30" s="13">
        <v>26</v>
      </c>
      <c r="B30" s="14" t="s">
        <v>112</v>
      </c>
      <c r="C30" s="14" t="s">
        <v>113</v>
      </c>
      <c r="D30" s="14" t="s">
        <v>114</v>
      </c>
      <c r="E30" s="15" t="s">
        <v>115</v>
      </c>
      <c r="F30" s="15">
        <v>60000</v>
      </c>
      <c r="G30" s="15">
        <v>23970</v>
      </c>
    </row>
    <row r="31" ht="42.95" customHeight="1" spans="1:7">
      <c r="A31" s="13">
        <v>27</v>
      </c>
      <c r="B31" s="14" t="s">
        <v>112</v>
      </c>
      <c r="C31" s="14" t="s">
        <v>116</v>
      </c>
      <c r="D31" s="14" t="s">
        <v>117</v>
      </c>
      <c r="E31" s="15" t="s">
        <v>118</v>
      </c>
      <c r="F31" s="15" t="s">
        <v>53</v>
      </c>
      <c r="G31" s="15">
        <v>12100</v>
      </c>
    </row>
    <row r="32" ht="42.95" customHeight="1" spans="1:7">
      <c r="A32" s="13">
        <v>28</v>
      </c>
      <c r="B32" s="14" t="s">
        <v>112</v>
      </c>
      <c r="C32" s="14" t="s">
        <v>119</v>
      </c>
      <c r="D32" s="14" t="s">
        <v>120</v>
      </c>
      <c r="E32" s="15" t="s">
        <v>121</v>
      </c>
      <c r="F32" s="15" t="s">
        <v>122</v>
      </c>
      <c r="G32" s="15">
        <v>5417</v>
      </c>
    </row>
    <row r="33" ht="42" customHeight="1" spans="1:7">
      <c r="A33" s="13">
        <v>29</v>
      </c>
      <c r="B33" s="14" t="s">
        <v>123</v>
      </c>
      <c r="C33" s="14" t="s">
        <v>124</v>
      </c>
      <c r="D33" s="14" t="s">
        <v>125</v>
      </c>
      <c r="E33" s="15" t="s">
        <v>126</v>
      </c>
      <c r="F33" s="16">
        <v>40000</v>
      </c>
      <c r="G33" s="15">
        <v>8000</v>
      </c>
    </row>
    <row r="34" ht="36" customHeight="1" spans="1:7">
      <c r="A34" s="13">
        <v>30</v>
      </c>
      <c r="B34" s="14" t="s">
        <v>127</v>
      </c>
      <c r="C34" s="14" t="s">
        <v>128</v>
      </c>
      <c r="D34" s="14" t="s">
        <v>129</v>
      </c>
      <c r="E34" s="15" t="s">
        <v>130</v>
      </c>
      <c r="F34" s="16">
        <v>1000000</v>
      </c>
      <c r="G34" s="15">
        <v>340000</v>
      </c>
    </row>
    <row r="35" ht="36" customHeight="1" spans="1:7">
      <c r="A35" s="13">
        <v>31</v>
      </c>
      <c r="B35" s="14" t="s">
        <v>127</v>
      </c>
      <c r="C35" s="14" t="s">
        <v>131</v>
      </c>
      <c r="D35" s="14" t="s">
        <v>132</v>
      </c>
      <c r="E35" s="15" t="s">
        <v>133</v>
      </c>
      <c r="F35" s="15">
        <v>76000</v>
      </c>
      <c r="G35" s="14" t="s">
        <v>63</v>
      </c>
    </row>
    <row r="36" ht="36" customHeight="1" spans="1:7">
      <c r="A36" s="13">
        <v>32</v>
      </c>
      <c r="B36" s="14" t="s">
        <v>127</v>
      </c>
      <c r="C36" s="14" t="s">
        <v>134</v>
      </c>
      <c r="D36" s="14" t="s">
        <v>135</v>
      </c>
      <c r="E36" s="15" t="s">
        <v>136</v>
      </c>
      <c r="F36" s="15">
        <v>80000</v>
      </c>
      <c r="G36" s="14" t="s">
        <v>137</v>
      </c>
    </row>
    <row r="37" ht="36" customHeight="1" spans="1:7">
      <c r="A37" s="13">
        <v>33</v>
      </c>
      <c r="B37" s="14" t="s">
        <v>127</v>
      </c>
      <c r="C37" s="14" t="s">
        <v>138</v>
      </c>
      <c r="D37" s="14" t="s">
        <v>139</v>
      </c>
      <c r="E37" s="15" t="s">
        <v>140</v>
      </c>
      <c r="F37" s="15">
        <v>40000</v>
      </c>
      <c r="G37" s="14" t="s">
        <v>141</v>
      </c>
    </row>
    <row r="38" ht="36" customHeight="1" spans="1:7">
      <c r="A38" s="13">
        <v>34</v>
      </c>
      <c r="B38" s="14" t="s">
        <v>127</v>
      </c>
      <c r="C38" s="14" t="s">
        <v>142</v>
      </c>
      <c r="D38" s="14" t="s">
        <v>143</v>
      </c>
      <c r="E38" s="15" t="s">
        <v>144</v>
      </c>
      <c r="F38" s="15">
        <v>240000</v>
      </c>
      <c r="G38" s="14" t="s">
        <v>145</v>
      </c>
    </row>
    <row r="39" ht="36" customHeight="1" spans="1:7">
      <c r="A39" s="13">
        <v>35</v>
      </c>
      <c r="B39" s="14" t="s">
        <v>127</v>
      </c>
      <c r="C39" s="14" t="s">
        <v>146</v>
      </c>
      <c r="D39" s="14" t="s">
        <v>147</v>
      </c>
      <c r="E39" s="15" t="s">
        <v>148</v>
      </c>
      <c r="F39" s="15" t="s">
        <v>67</v>
      </c>
      <c r="G39" s="14" t="s">
        <v>98</v>
      </c>
    </row>
    <row r="40" ht="36" customHeight="1" spans="1:7">
      <c r="A40" s="13">
        <v>36</v>
      </c>
      <c r="B40" s="14" t="s">
        <v>127</v>
      </c>
      <c r="C40" s="14" t="s">
        <v>149</v>
      </c>
      <c r="D40" s="14" t="s">
        <v>150</v>
      </c>
      <c r="E40" s="15" t="s">
        <v>151</v>
      </c>
      <c r="F40" s="15" t="s">
        <v>98</v>
      </c>
      <c r="G40" s="14" t="s">
        <v>152</v>
      </c>
    </row>
    <row r="41" ht="36" customHeight="1" spans="1:7">
      <c r="A41" s="13">
        <v>37</v>
      </c>
      <c r="B41" s="14" t="s">
        <v>127</v>
      </c>
      <c r="C41" s="14" t="s">
        <v>153</v>
      </c>
      <c r="D41" s="14" t="s">
        <v>154</v>
      </c>
      <c r="E41" s="15" t="s">
        <v>155</v>
      </c>
      <c r="F41" s="15" t="s">
        <v>156</v>
      </c>
      <c r="G41" s="14" t="s">
        <v>157</v>
      </c>
    </row>
    <row r="42" ht="36" customHeight="1" spans="1:7">
      <c r="A42" s="13">
        <v>38</v>
      </c>
      <c r="B42" s="14" t="s">
        <v>127</v>
      </c>
      <c r="C42" s="14" t="s">
        <v>158</v>
      </c>
      <c r="D42" s="14" t="s">
        <v>159</v>
      </c>
      <c r="E42" s="15" t="s">
        <v>160</v>
      </c>
      <c r="F42" s="14" t="s">
        <v>161</v>
      </c>
      <c r="G42" s="14" t="s">
        <v>162</v>
      </c>
    </row>
    <row r="43" ht="28.5" spans="1:7">
      <c r="A43" s="13">
        <v>39</v>
      </c>
      <c r="B43" s="14" t="s">
        <v>163</v>
      </c>
      <c r="C43" s="14" t="s">
        <v>164</v>
      </c>
      <c r="D43" s="14" t="s">
        <v>165</v>
      </c>
      <c r="E43" s="15" t="s">
        <v>166</v>
      </c>
      <c r="F43" s="16">
        <v>790000</v>
      </c>
      <c r="G43" s="15">
        <v>769222</v>
      </c>
    </row>
    <row r="44" ht="42.75" spans="1:7">
      <c r="A44" s="13">
        <v>40</v>
      </c>
      <c r="B44" s="14" t="s">
        <v>163</v>
      </c>
      <c r="C44" s="14" t="s">
        <v>167</v>
      </c>
      <c r="D44" s="14" t="s">
        <v>168</v>
      </c>
      <c r="E44" s="15" t="s">
        <v>169</v>
      </c>
      <c r="F44" s="16">
        <v>30000000</v>
      </c>
      <c r="G44" s="15">
        <v>29926210</v>
      </c>
    </row>
    <row r="45" ht="36" customHeight="1" spans="1:7">
      <c r="A45" s="13">
        <v>41</v>
      </c>
      <c r="B45" s="15" t="s">
        <v>170</v>
      </c>
      <c r="C45" s="15" t="s">
        <v>171</v>
      </c>
      <c r="D45" s="15" t="s">
        <v>172</v>
      </c>
      <c r="E45" s="13" t="s">
        <v>173</v>
      </c>
      <c r="F45" s="16">
        <v>163200</v>
      </c>
      <c r="G45" s="13">
        <v>142250</v>
      </c>
    </row>
    <row r="46" ht="36" customHeight="1" spans="1:7">
      <c r="A46" s="13">
        <v>42</v>
      </c>
      <c r="B46" s="15" t="s">
        <v>174</v>
      </c>
      <c r="C46" s="15" t="s">
        <v>175</v>
      </c>
      <c r="D46" s="15" t="s">
        <v>176</v>
      </c>
      <c r="E46" s="13" t="s">
        <v>177</v>
      </c>
      <c r="F46" s="16">
        <v>80000</v>
      </c>
      <c r="G46" s="13">
        <v>59000</v>
      </c>
    </row>
    <row r="47" ht="36" customHeight="1" spans="1:7">
      <c r="A47" s="13">
        <v>43</v>
      </c>
      <c r="B47" s="14" t="s">
        <v>163</v>
      </c>
      <c r="C47" s="14" t="s">
        <v>178</v>
      </c>
      <c r="D47" s="14" t="s">
        <v>179</v>
      </c>
      <c r="E47" s="15" t="s">
        <v>180</v>
      </c>
      <c r="F47" s="15">
        <v>107000</v>
      </c>
      <c r="G47" s="15">
        <v>107000</v>
      </c>
    </row>
    <row r="48" ht="36" customHeight="1" spans="1:7">
      <c r="A48" s="13">
        <v>44</v>
      </c>
      <c r="B48" s="14" t="s">
        <v>163</v>
      </c>
      <c r="C48" s="14" t="s">
        <v>181</v>
      </c>
      <c r="D48" s="14" t="s">
        <v>182</v>
      </c>
      <c r="E48" s="15" t="s">
        <v>183</v>
      </c>
      <c r="F48" s="15">
        <v>40000</v>
      </c>
      <c r="G48" s="15">
        <v>26000</v>
      </c>
    </row>
    <row r="49" ht="36" customHeight="1" spans="1:7">
      <c r="A49" s="13">
        <v>45</v>
      </c>
      <c r="B49" s="14" t="s">
        <v>163</v>
      </c>
      <c r="C49" s="17" t="s">
        <v>184</v>
      </c>
      <c r="D49" s="15" t="s">
        <v>185</v>
      </c>
      <c r="E49" s="15" t="s">
        <v>186</v>
      </c>
      <c r="F49" s="15" t="s">
        <v>187</v>
      </c>
      <c r="G49" s="15">
        <v>196905</v>
      </c>
    </row>
    <row r="50" ht="28.5" spans="1:7">
      <c r="A50" s="13">
        <v>46</v>
      </c>
      <c r="B50" s="14" t="s">
        <v>163</v>
      </c>
      <c r="C50" s="17" t="s">
        <v>188</v>
      </c>
      <c r="D50" s="15" t="s">
        <v>189</v>
      </c>
      <c r="E50" s="15" t="s">
        <v>190</v>
      </c>
      <c r="F50" s="15" t="s">
        <v>191</v>
      </c>
      <c r="G50" s="15">
        <v>250000</v>
      </c>
    </row>
    <row r="51" ht="36" customHeight="1" spans="1:7">
      <c r="A51" s="13">
        <v>47</v>
      </c>
      <c r="B51" s="14" t="s">
        <v>192</v>
      </c>
      <c r="C51" s="14" t="s">
        <v>193</v>
      </c>
      <c r="D51" s="14" t="s">
        <v>194</v>
      </c>
      <c r="E51" s="15" t="s">
        <v>195</v>
      </c>
      <c r="F51" s="15">
        <v>16000</v>
      </c>
      <c r="G51" s="15">
        <v>14260</v>
      </c>
    </row>
    <row r="52" ht="42.75" spans="1:7">
      <c r="A52" s="13">
        <v>48</v>
      </c>
      <c r="B52" s="14" t="s">
        <v>192</v>
      </c>
      <c r="C52" s="14" t="s">
        <v>196</v>
      </c>
      <c r="D52" s="14" t="s">
        <v>197</v>
      </c>
      <c r="E52" s="15" t="s">
        <v>198</v>
      </c>
      <c r="F52" s="14" t="s">
        <v>137</v>
      </c>
      <c r="G52" s="14" t="s">
        <v>137</v>
      </c>
    </row>
    <row r="53" ht="36" customHeight="1" spans="1:7">
      <c r="A53" s="13">
        <v>49</v>
      </c>
      <c r="B53" s="14" t="s">
        <v>192</v>
      </c>
      <c r="C53" s="14" t="s">
        <v>199</v>
      </c>
      <c r="D53" s="14" t="s">
        <v>200</v>
      </c>
      <c r="E53" s="15" t="s">
        <v>31</v>
      </c>
      <c r="F53" s="14" t="s">
        <v>201</v>
      </c>
      <c r="G53" s="14" t="s">
        <v>202</v>
      </c>
    </row>
    <row r="54" ht="39" customHeight="1" spans="1:7">
      <c r="A54" s="13">
        <v>50</v>
      </c>
      <c r="B54" s="14" t="s">
        <v>192</v>
      </c>
      <c r="C54" s="14" t="s">
        <v>203</v>
      </c>
      <c r="D54" s="14" t="s">
        <v>204</v>
      </c>
      <c r="E54" s="15" t="s">
        <v>205</v>
      </c>
      <c r="F54" s="14" t="s">
        <v>137</v>
      </c>
      <c r="G54" s="14" t="s">
        <v>137</v>
      </c>
    </row>
    <row r="55" ht="36" customHeight="1" spans="1:7">
      <c r="A55" s="13">
        <v>51</v>
      </c>
      <c r="B55" s="14" t="s">
        <v>192</v>
      </c>
      <c r="C55" s="14" t="s">
        <v>206</v>
      </c>
      <c r="D55" s="14" t="s">
        <v>207</v>
      </c>
      <c r="E55" s="15" t="s">
        <v>208</v>
      </c>
      <c r="F55" s="14" t="s">
        <v>209</v>
      </c>
      <c r="G55" s="14" t="s">
        <v>210</v>
      </c>
    </row>
    <row r="56" ht="45" customHeight="1" spans="1:7">
      <c r="A56" s="13">
        <v>52</v>
      </c>
      <c r="B56" s="14" t="s">
        <v>211</v>
      </c>
      <c r="C56" s="14" t="s">
        <v>212</v>
      </c>
      <c r="D56" s="14" t="s">
        <v>213</v>
      </c>
      <c r="E56" s="15" t="s">
        <v>214</v>
      </c>
      <c r="F56" s="15">
        <v>20000</v>
      </c>
      <c r="G56" s="15">
        <v>0</v>
      </c>
    </row>
    <row r="57" ht="45" customHeight="1" spans="1:7">
      <c r="A57" s="13">
        <v>53</v>
      </c>
      <c r="B57" s="14" t="s">
        <v>211</v>
      </c>
      <c r="C57" s="14" t="s">
        <v>215</v>
      </c>
      <c r="D57" s="14" t="s">
        <v>216</v>
      </c>
      <c r="E57" s="15" t="s">
        <v>151</v>
      </c>
      <c r="F57" s="15" t="s">
        <v>98</v>
      </c>
      <c r="G57" s="15">
        <v>5000</v>
      </c>
    </row>
    <row r="58" ht="36" customHeight="1" spans="1:7">
      <c r="A58" s="13">
        <v>54</v>
      </c>
      <c r="B58" s="14" t="s">
        <v>211</v>
      </c>
      <c r="C58" s="14" t="s">
        <v>217</v>
      </c>
      <c r="D58" s="14" t="s">
        <v>218</v>
      </c>
      <c r="E58" s="15" t="s">
        <v>219</v>
      </c>
      <c r="F58" s="15">
        <v>400000</v>
      </c>
      <c r="G58" s="15">
        <v>400000</v>
      </c>
    </row>
    <row r="59" ht="42" customHeight="1" spans="1:7">
      <c r="A59" s="13">
        <v>55</v>
      </c>
      <c r="B59" s="14" t="s">
        <v>220</v>
      </c>
      <c r="C59" s="14" t="s">
        <v>221</v>
      </c>
      <c r="D59" s="14" t="s">
        <v>222</v>
      </c>
      <c r="E59" s="15" t="s">
        <v>101</v>
      </c>
      <c r="F59" s="15" t="s">
        <v>137</v>
      </c>
      <c r="G59" s="15">
        <v>29784</v>
      </c>
    </row>
    <row r="60" ht="36" customHeight="1" spans="1:7">
      <c r="A60" s="13">
        <v>56</v>
      </c>
      <c r="B60" s="14" t="s">
        <v>220</v>
      </c>
      <c r="C60" s="14" t="s">
        <v>223</v>
      </c>
      <c r="D60" s="14" t="s">
        <v>224</v>
      </c>
      <c r="E60" s="15" t="s">
        <v>225</v>
      </c>
      <c r="F60" s="15" t="s">
        <v>23</v>
      </c>
      <c r="G60" s="15">
        <v>19868</v>
      </c>
    </row>
    <row r="61" ht="28.5" spans="1:7">
      <c r="A61" s="13">
        <v>57</v>
      </c>
      <c r="B61" s="14" t="s">
        <v>220</v>
      </c>
      <c r="C61" s="14" t="s">
        <v>226</v>
      </c>
      <c r="D61" s="14" t="s">
        <v>227</v>
      </c>
      <c r="E61" s="15" t="s">
        <v>228</v>
      </c>
      <c r="F61" s="15" t="s">
        <v>229</v>
      </c>
      <c r="G61" s="15">
        <v>27000</v>
      </c>
    </row>
    <row r="62" ht="36" customHeight="1" spans="1:7">
      <c r="A62" s="13">
        <v>58</v>
      </c>
      <c r="B62" s="14" t="s">
        <v>220</v>
      </c>
      <c r="C62" s="14" t="s">
        <v>230</v>
      </c>
      <c r="D62" s="14" t="s">
        <v>231</v>
      </c>
      <c r="E62" s="15" t="s">
        <v>232</v>
      </c>
      <c r="F62" s="15" t="s">
        <v>98</v>
      </c>
      <c r="G62" s="15">
        <v>4700</v>
      </c>
    </row>
    <row r="63" ht="36" customHeight="1" spans="1:7">
      <c r="A63" s="13">
        <v>59</v>
      </c>
      <c r="B63" s="14" t="s">
        <v>220</v>
      </c>
      <c r="C63" s="14" t="s">
        <v>233</v>
      </c>
      <c r="D63" s="14" t="s">
        <v>234</v>
      </c>
      <c r="E63" s="15" t="s">
        <v>235</v>
      </c>
      <c r="F63" s="15" t="s">
        <v>236</v>
      </c>
      <c r="G63" s="15">
        <v>22122.8</v>
      </c>
    </row>
    <row r="64" ht="36" customHeight="1" spans="1:7">
      <c r="A64" s="13">
        <v>60</v>
      </c>
      <c r="B64" s="14" t="s">
        <v>220</v>
      </c>
      <c r="C64" s="14" t="s">
        <v>237</v>
      </c>
      <c r="D64" s="14" t="s">
        <v>238</v>
      </c>
      <c r="E64" s="15" t="s">
        <v>239</v>
      </c>
      <c r="F64" s="15">
        <v>233000</v>
      </c>
      <c r="G64" s="15">
        <v>130000</v>
      </c>
    </row>
    <row r="65" ht="36" customHeight="1" spans="1:7">
      <c r="A65" s="13">
        <v>61</v>
      </c>
      <c r="B65" s="14" t="s">
        <v>220</v>
      </c>
      <c r="C65" s="14" t="s">
        <v>240</v>
      </c>
      <c r="D65" s="14" t="s">
        <v>241</v>
      </c>
      <c r="E65" s="15" t="s">
        <v>242</v>
      </c>
      <c r="F65" s="14" t="s">
        <v>243</v>
      </c>
      <c r="G65" s="14" t="s">
        <v>244</v>
      </c>
    </row>
    <row r="66" ht="36" customHeight="1" spans="1:7">
      <c r="A66" s="13">
        <v>62</v>
      </c>
      <c r="B66" s="14" t="s">
        <v>220</v>
      </c>
      <c r="C66" s="14" t="s">
        <v>245</v>
      </c>
      <c r="D66" s="14" t="s">
        <v>246</v>
      </c>
      <c r="E66" s="15" t="s">
        <v>247</v>
      </c>
      <c r="F66" s="14" t="s">
        <v>137</v>
      </c>
      <c r="G66" s="14" t="s">
        <v>248</v>
      </c>
    </row>
    <row r="67" ht="28.5" spans="1:7">
      <c r="A67" s="13">
        <v>63</v>
      </c>
      <c r="B67" s="14" t="s">
        <v>249</v>
      </c>
      <c r="C67" s="14" t="s">
        <v>250</v>
      </c>
      <c r="D67" s="14" t="s">
        <v>251</v>
      </c>
      <c r="E67" s="15" t="s">
        <v>252</v>
      </c>
      <c r="F67" s="16">
        <v>2054500</v>
      </c>
      <c r="G67" s="15">
        <v>1565807</v>
      </c>
    </row>
    <row r="68" ht="42.75" spans="1:7">
      <c r="A68" s="13">
        <v>64</v>
      </c>
      <c r="B68" s="14" t="s">
        <v>249</v>
      </c>
      <c r="C68" s="14" t="s">
        <v>253</v>
      </c>
      <c r="D68" s="14" t="s">
        <v>254</v>
      </c>
      <c r="E68" s="15" t="s">
        <v>255</v>
      </c>
      <c r="F68" s="16">
        <v>7450.7</v>
      </c>
      <c r="G68" s="15">
        <v>3750.7</v>
      </c>
    </row>
    <row r="69" ht="41.1" customHeight="1" spans="1:7">
      <c r="A69" s="13">
        <v>65</v>
      </c>
      <c r="B69" s="14" t="s">
        <v>249</v>
      </c>
      <c r="C69" s="14" t="s">
        <v>256</v>
      </c>
      <c r="D69" s="14" t="s">
        <v>257</v>
      </c>
      <c r="E69" s="15" t="s">
        <v>258</v>
      </c>
      <c r="F69" s="16" t="s">
        <v>23</v>
      </c>
      <c r="G69" s="15">
        <v>10000</v>
      </c>
    </row>
    <row r="70" ht="36" customHeight="1" spans="1:7">
      <c r="A70" s="13">
        <v>66</v>
      </c>
      <c r="B70" s="14" t="s">
        <v>249</v>
      </c>
      <c r="C70" s="14" t="s">
        <v>259</v>
      </c>
      <c r="D70" s="14" t="s">
        <v>260</v>
      </c>
      <c r="E70" s="15" t="s">
        <v>261</v>
      </c>
      <c r="F70" s="16">
        <v>20000</v>
      </c>
      <c r="G70" s="15">
        <v>4000</v>
      </c>
    </row>
    <row r="71" ht="36" customHeight="1" spans="1:7">
      <c r="A71" s="18"/>
      <c r="B71" s="13" t="s">
        <v>262</v>
      </c>
      <c r="C71" s="15"/>
      <c r="D71" s="15"/>
      <c r="E71" s="13"/>
      <c r="F71" s="16">
        <f>SUM(F5:F70)</f>
        <v>35492150.7</v>
      </c>
      <c r="G71" s="13">
        <f>SUM(G19:G70)</f>
        <v>34131566.5</v>
      </c>
    </row>
    <row r="72" ht="36" customHeight="1" spans="1:7">
      <c r="A72" s="12" t="s">
        <v>263</v>
      </c>
      <c r="B72" s="12"/>
      <c r="C72" s="12"/>
      <c r="D72" s="12"/>
      <c r="E72" s="12"/>
      <c r="F72" s="12"/>
      <c r="G72" s="12"/>
    </row>
    <row r="73" ht="36" customHeight="1" spans="1:7">
      <c r="A73" s="13" t="s">
        <v>2</v>
      </c>
      <c r="B73" s="13" t="s">
        <v>3</v>
      </c>
      <c r="C73" s="13" t="s">
        <v>4</v>
      </c>
      <c r="D73" s="13" t="s">
        <v>5</v>
      </c>
      <c r="E73" s="13" t="s">
        <v>6</v>
      </c>
      <c r="F73" s="15" t="s">
        <v>264</v>
      </c>
      <c r="G73" s="15" t="s">
        <v>265</v>
      </c>
    </row>
    <row r="74" ht="42.75" spans="1:7">
      <c r="A74" s="13">
        <v>1</v>
      </c>
      <c r="B74" s="14" t="s">
        <v>59</v>
      </c>
      <c r="C74" s="14" t="s">
        <v>266</v>
      </c>
      <c r="D74" s="14" t="s">
        <v>267</v>
      </c>
      <c r="E74" s="15" t="s">
        <v>268</v>
      </c>
      <c r="F74" s="16">
        <v>450000</v>
      </c>
      <c r="G74" s="15">
        <v>225591.41</v>
      </c>
    </row>
    <row r="75" ht="36" customHeight="1" spans="1:7">
      <c r="A75" s="13">
        <v>2</v>
      </c>
      <c r="B75" s="14" t="s">
        <v>123</v>
      </c>
      <c r="C75" s="14" t="s">
        <v>269</v>
      </c>
      <c r="D75" s="14" t="s">
        <v>270</v>
      </c>
      <c r="E75" s="15" t="s">
        <v>271</v>
      </c>
      <c r="F75" s="14" t="s">
        <v>272</v>
      </c>
      <c r="G75" s="14" t="s">
        <v>273</v>
      </c>
    </row>
    <row r="76" ht="42.75" spans="1:7">
      <c r="A76" s="13">
        <v>3</v>
      </c>
      <c r="B76" s="14" t="s">
        <v>123</v>
      </c>
      <c r="C76" s="14" t="s">
        <v>274</v>
      </c>
      <c r="D76" s="14" t="s">
        <v>275</v>
      </c>
      <c r="E76" s="15" t="s">
        <v>276</v>
      </c>
      <c r="F76" s="16">
        <v>110000</v>
      </c>
      <c r="G76" s="15">
        <v>10000</v>
      </c>
    </row>
    <row r="77" ht="39" customHeight="1" spans="1:7">
      <c r="A77" s="13">
        <v>4</v>
      </c>
      <c r="B77" s="14" t="s">
        <v>36</v>
      </c>
      <c r="C77" s="14" t="s">
        <v>277</v>
      </c>
      <c r="D77" s="14" t="s">
        <v>278</v>
      </c>
      <c r="E77" s="15" t="s">
        <v>279</v>
      </c>
      <c r="F77" s="16">
        <v>667000</v>
      </c>
      <c r="G77" s="15">
        <v>304000</v>
      </c>
    </row>
    <row r="78" ht="42.75" spans="1:7">
      <c r="A78" s="13">
        <v>5</v>
      </c>
      <c r="B78" s="14" t="s">
        <v>112</v>
      </c>
      <c r="C78" s="14" t="s">
        <v>280</v>
      </c>
      <c r="D78" s="14" t="s">
        <v>281</v>
      </c>
      <c r="E78" s="15" t="s">
        <v>282</v>
      </c>
      <c r="F78" s="16">
        <v>36000</v>
      </c>
      <c r="G78" s="15">
        <v>150</v>
      </c>
    </row>
    <row r="79" ht="28.5" spans="1:7">
      <c r="A79" s="13">
        <v>6</v>
      </c>
      <c r="B79" s="14" t="s">
        <v>283</v>
      </c>
      <c r="C79" s="14" t="s">
        <v>284</v>
      </c>
      <c r="D79" s="14" t="s">
        <v>285</v>
      </c>
      <c r="E79" s="15" t="s">
        <v>286</v>
      </c>
      <c r="F79" s="16">
        <v>20000</v>
      </c>
      <c r="G79" s="15">
        <v>6144.5</v>
      </c>
    </row>
    <row r="80" ht="45.95" customHeight="1" spans="1:7">
      <c r="A80" s="13">
        <v>7</v>
      </c>
      <c r="B80" s="14" t="s">
        <v>192</v>
      </c>
      <c r="C80" s="14" t="s">
        <v>287</v>
      </c>
      <c r="D80" s="14" t="s">
        <v>288</v>
      </c>
      <c r="E80" s="15" t="s">
        <v>289</v>
      </c>
      <c r="F80" s="16">
        <v>200000</v>
      </c>
      <c r="G80" s="15">
        <v>120</v>
      </c>
    </row>
    <row r="81" ht="36" customHeight="1" spans="1:7">
      <c r="A81" s="13">
        <v>8</v>
      </c>
      <c r="B81" s="13" t="s">
        <v>290</v>
      </c>
      <c r="C81" s="15" t="s">
        <v>291</v>
      </c>
      <c r="D81" s="15" t="s">
        <v>292</v>
      </c>
      <c r="E81" s="13" t="s">
        <v>293</v>
      </c>
      <c r="F81" s="16">
        <v>100000</v>
      </c>
      <c r="G81" s="13">
        <v>300</v>
      </c>
    </row>
    <row r="82" ht="42.75" spans="1:7">
      <c r="A82" s="13">
        <v>9</v>
      </c>
      <c r="B82" s="14" t="s">
        <v>74</v>
      </c>
      <c r="C82" s="14" t="s">
        <v>294</v>
      </c>
      <c r="D82" s="14" t="s">
        <v>295</v>
      </c>
      <c r="E82" s="15" t="s">
        <v>296</v>
      </c>
      <c r="F82" s="16">
        <v>100000</v>
      </c>
      <c r="G82" s="15">
        <v>31000</v>
      </c>
    </row>
    <row r="83" ht="39" customHeight="1" spans="1:7">
      <c r="A83" s="13">
        <v>10</v>
      </c>
      <c r="B83" s="14" t="s">
        <v>220</v>
      </c>
      <c r="C83" s="14" t="s">
        <v>297</v>
      </c>
      <c r="D83" s="14" t="s">
        <v>298</v>
      </c>
      <c r="E83" s="15" t="s">
        <v>299</v>
      </c>
      <c r="F83" s="15" t="s">
        <v>300</v>
      </c>
      <c r="G83" s="15">
        <v>150000</v>
      </c>
    </row>
    <row r="84" ht="36" customHeight="1" spans="1:7">
      <c r="A84" s="13"/>
      <c r="B84" s="14" t="s">
        <v>262</v>
      </c>
      <c r="C84" s="14"/>
      <c r="D84" s="14"/>
      <c r="E84" s="15"/>
      <c r="F84" s="16">
        <f>SUM(F74:F83)</f>
        <v>1683000</v>
      </c>
      <c r="G84" s="15">
        <f>SUM(G74:G83)</f>
        <v>727305.91</v>
      </c>
    </row>
    <row r="85" ht="33.95" customHeight="1" spans="2:7">
      <c r="B85" s="1" t="s">
        <v>301</v>
      </c>
      <c r="E85" s="1"/>
      <c r="F85" s="1"/>
      <c r="G85" s="1"/>
    </row>
  </sheetData>
  <sortState ref="B60:J60">
    <sortCondition ref="B60"/>
    <sortCondition ref="C60"/>
  </sortState>
  <mergeCells count="5">
    <mergeCell ref="A1:G1"/>
    <mergeCell ref="A2:G2"/>
    <mergeCell ref="A4:G4"/>
    <mergeCell ref="A72:G72"/>
    <mergeCell ref="B85:G85"/>
  </mergeCells>
  <printOptions horizontalCentered="1"/>
  <pageMargins left="0.118110236220472" right="0.118110236220472" top="0.551181102362205" bottom="0.47244094488189"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标题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cp:lastModifiedBy>
  <dcterms:created xsi:type="dcterms:W3CDTF">2021-12-27T01:09:00Z</dcterms:created>
  <cp:lastPrinted>2025-09-23T02:14:00Z</cp:lastPrinted>
  <dcterms:modified xsi:type="dcterms:W3CDTF">2025-09-26T02:00:01Z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DDB067BA07EA401DA1B6AF12CBC95651_13</vt:lpwstr>
  </property>
</Properties>
</file>